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Tenis" sheetId="3" r:id="rId1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2" i="3"/>
  <c r="AG33" s="1"/>
  <c r="AG34" s="1"/>
  <c r="AG36" s="1"/>
</calcChain>
</file>

<file path=xl/sharedStrings.xml><?xml version="1.0" encoding="utf-8"?>
<sst xmlns="http://schemas.openxmlformats.org/spreadsheetml/2006/main" count="415" uniqueCount="58">
  <si>
    <t>HALA</t>
  </si>
  <si>
    <t>Kurt 1</t>
  </si>
  <si>
    <t>Kurt 2</t>
  </si>
  <si>
    <t>Pondelok</t>
  </si>
  <si>
    <t>Utorok</t>
  </si>
  <si>
    <t>Streda</t>
  </si>
  <si>
    <t>Štvrtok</t>
  </si>
  <si>
    <t>Piatok</t>
  </si>
  <si>
    <t>Sobota</t>
  </si>
  <si>
    <t>Nedeľa</t>
  </si>
  <si>
    <t>€</t>
  </si>
  <si>
    <t>TŠ</t>
  </si>
  <si>
    <t>7.00</t>
  </si>
  <si>
    <t>8.00</t>
  </si>
  <si>
    <t>9.00</t>
  </si>
  <si>
    <t>10.00</t>
  </si>
  <si>
    <t>11.00</t>
  </si>
  <si>
    <t>12.00</t>
  </si>
  <si>
    <t>13.00</t>
  </si>
  <si>
    <t>13.30</t>
  </si>
  <si>
    <t>14.00</t>
  </si>
  <si>
    <t>14.30</t>
  </si>
  <si>
    <t>15.00</t>
  </si>
  <si>
    <t>15.30</t>
  </si>
  <si>
    <t>16.30</t>
  </si>
  <si>
    <t>17.00</t>
  </si>
  <si>
    <t>17.30</t>
  </si>
  <si>
    <t>18.00</t>
  </si>
  <si>
    <t>18.30</t>
  </si>
  <si>
    <t>19.00</t>
  </si>
  <si>
    <t>19.30</t>
  </si>
  <si>
    <t>20.00</t>
  </si>
  <si>
    <t>20.30</t>
  </si>
  <si>
    <t>21.00</t>
  </si>
  <si>
    <t>21.30</t>
  </si>
  <si>
    <t>16.00</t>
  </si>
  <si>
    <t>Tenisová škola</t>
  </si>
  <si>
    <t>občania Jaslovských Bohuníc</t>
  </si>
  <si>
    <t>Ostatní</t>
  </si>
  <si>
    <t xml:space="preserve">Slabá prevádzka v čase od 7.00 hod do 14.00 hod. , </t>
  </si>
  <si>
    <t>Silná prevádzka v čase od 14.00 hod - do 22.00 hod.</t>
  </si>
  <si>
    <t>4,- €/hod</t>
  </si>
  <si>
    <t>8,- €/hod.</t>
  </si>
  <si>
    <t>10,- €/hod.</t>
  </si>
  <si>
    <t>11,- €/hod.</t>
  </si>
  <si>
    <t>13,- €/hod.</t>
  </si>
  <si>
    <t>permanentka občania J.B.</t>
  </si>
  <si>
    <t xml:space="preserve">  5,- €/hod.</t>
  </si>
  <si>
    <t xml:space="preserve">  9,- €/hod.</t>
  </si>
  <si>
    <t>7,- €/hod.</t>
  </si>
  <si>
    <t>permanentka ostatní</t>
  </si>
  <si>
    <t xml:space="preserve">11,- €/hod. </t>
  </si>
  <si>
    <t xml:space="preserve">Ceny sú orientačné, je to návrh cenníka </t>
  </si>
  <si>
    <r>
      <t xml:space="preserve">Rozvrh obsadenia tenisovýh kurtov v TAS a </t>
    </r>
    <r>
      <rPr>
        <b/>
        <sz val="18"/>
        <color rgb="FF00B0F0"/>
        <rFont val="Calibri"/>
        <family val="2"/>
        <charset val="238"/>
        <scheme val="minor"/>
      </rPr>
      <t>tenisovej haly v Športovom areáli ŠK Blava</t>
    </r>
    <r>
      <rPr>
        <b/>
        <sz val="18"/>
        <color rgb="FFFF0000"/>
        <rFont val="Calibri"/>
        <family val="2"/>
        <charset val="238"/>
        <scheme val="minor"/>
      </rPr>
      <t xml:space="preserve"> od 4.11.2019- 19.4.2020</t>
    </r>
  </si>
  <si>
    <t>Beata Matovičová</t>
  </si>
  <si>
    <t>Email: beata.matovicova@jaslovske-bohunice.sk</t>
  </si>
  <si>
    <t xml:space="preserve">Objednávky rezervácie permanentiek: </t>
  </si>
  <si>
    <t>T.č. 0905 286 649, v čase od 8,00- 14,00 hod v pracovných dňoch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</si>
</sst>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8"/>
      <color rgb="FFFF0000"/>
      <name val="Calibri"/>
      <family val="2"/>
      <charset val="238"/>
      <scheme val="minor"/>
    </font>
    <font>
      <b/>
      <sz val="18"/>
      <color rgb="FF00B0F0"/>
      <name val="Calibri"/>
      <family val="2"/>
      <charset val="238"/>
      <scheme val="minor"/>
    </font>
    <font>
      <sz val="18"/>
      <color rgb="FFFF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2" borderId="2" xfId="0" applyFont="1" applyFill="1" applyBorder="1"/>
    <xf numFmtId="0" fontId="0" fillId="0" borderId="0" xfId="0" applyFont="1" applyBorder="1"/>
    <xf numFmtId="0" fontId="1" fillId="0" borderId="0" xfId="0" applyFont="1"/>
    <xf numFmtId="0" fontId="1" fillId="2" borderId="1" xfId="0" applyFont="1" applyFill="1" applyBorder="1"/>
    <xf numFmtId="0" fontId="1" fillId="2" borderId="4" xfId="0" applyFont="1" applyFill="1" applyBorder="1"/>
    <xf numFmtId="0" fontId="0" fillId="0" borderId="3" xfId="0" applyFont="1" applyBorder="1"/>
    <xf numFmtId="0" fontId="1" fillId="3" borderId="0" xfId="0" applyFont="1" applyFill="1"/>
    <xf numFmtId="0" fontId="2" fillId="0" borderId="0" xfId="0" applyFont="1" applyBorder="1"/>
    <xf numFmtId="0" fontId="2" fillId="0" borderId="3" xfId="0" applyFont="1" applyBorder="1"/>
    <xf numFmtId="0" fontId="1" fillId="0" borderId="0" xfId="0" applyFont="1" applyFill="1"/>
    <xf numFmtId="0" fontId="2" fillId="0" borderId="10" xfId="0" applyFont="1" applyBorder="1"/>
    <xf numFmtId="0" fontId="2" fillId="0" borderId="11" xfId="0" applyFont="1" applyBorder="1"/>
    <xf numFmtId="0" fontId="2" fillId="0" borderId="10" xfId="0" applyFont="1" applyFill="1" applyBorder="1"/>
    <xf numFmtId="0" fontId="2" fillId="0" borderId="11" xfId="0" applyFont="1" applyFill="1" applyBorder="1"/>
    <xf numFmtId="0" fontId="3" fillId="4" borderId="11" xfId="0" applyFont="1" applyFill="1" applyBorder="1"/>
    <xf numFmtId="0" fontId="3" fillId="4" borderId="10" xfId="0" applyFont="1" applyFill="1" applyBorder="1"/>
    <xf numFmtId="16" fontId="4" fillId="5" borderId="15" xfId="0" applyNumberFormat="1" applyFont="1" applyFill="1" applyBorder="1" applyAlignment="1">
      <alignment horizontal="center"/>
    </xf>
    <xf numFmtId="17" fontId="4" fillId="5" borderId="16" xfId="0" applyNumberFormat="1" applyFont="1" applyFill="1" applyBorder="1" applyAlignment="1">
      <alignment horizontal="center"/>
    </xf>
    <xf numFmtId="17" fontId="4" fillId="5" borderId="17" xfId="0" applyNumberFormat="1" applyFont="1" applyFill="1" applyBorder="1" applyAlignment="1">
      <alignment horizontal="center"/>
    </xf>
    <xf numFmtId="17" fontId="4" fillId="5" borderId="15" xfId="0" applyNumberFormat="1" applyFont="1" applyFill="1" applyBorder="1" applyAlignment="1">
      <alignment horizontal="center"/>
    </xf>
    <xf numFmtId="20" fontId="4" fillId="5" borderId="18" xfId="0" applyNumberFormat="1" applyFont="1" applyFill="1" applyBorder="1" applyAlignment="1">
      <alignment horizontal="center"/>
    </xf>
    <xf numFmtId="20" fontId="4" fillId="5" borderId="19" xfId="0" applyNumberFormat="1" applyFont="1" applyFill="1" applyBorder="1" applyAlignment="1">
      <alignment horizontal="center"/>
    </xf>
    <xf numFmtId="20" fontId="4" fillId="5" borderId="15" xfId="0" applyNumberFormat="1" applyFont="1" applyFill="1" applyBorder="1" applyAlignment="1">
      <alignment horizontal="center"/>
    </xf>
    <xf numFmtId="20" fontId="4" fillId="5" borderId="17" xfId="0" applyNumberFormat="1" applyFont="1" applyFill="1" applyBorder="1" applyAlignment="1">
      <alignment horizontal="center"/>
    </xf>
    <xf numFmtId="0" fontId="2" fillId="7" borderId="10" xfId="0" applyFont="1" applyFill="1" applyBorder="1" applyAlignment="1"/>
    <xf numFmtId="0" fontId="1" fillId="8" borderId="2" xfId="0" applyFont="1" applyFill="1" applyBorder="1"/>
    <xf numFmtId="17" fontId="4" fillId="5" borderId="22" xfId="0" applyNumberFormat="1" applyFont="1" applyFill="1" applyBorder="1" applyAlignment="1">
      <alignment horizontal="center"/>
    </xf>
    <xf numFmtId="17" fontId="4" fillId="5" borderId="23" xfId="0" applyNumberFormat="1" applyFont="1" applyFill="1" applyBorder="1" applyAlignment="1">
      <alignment horizontal="center"/>
    </xf>
    <xf numFmtId="16" fontId="4" fillId="5" borderId="22" xfId="0" applyNumberFormat="1" applyFont="1" applyFill="1" applyBorder="1" applyAlignment="1">
      <alignment horizontal="center"/>
    </xf>
    <xf numFmtId="20" fontId="4" fillId="5" borderId="22" xfId="0" applyNumberFormat="1" applyFont="1" applyFill="1" applyBorder="1" applyAlignment="1">
      <alignment horizontal="center"/>
    </xf>
    <xf numFmtId="20" fontId="4" fillId="5" borderId="23" xfId="0" applyNumberFormat="1" applyFont="1" applyFill="1" applyBorder="1" applyAlignment="1">
      <alignment horizontal="center"/>
    </xf>
    <xf numFmtId="0" fontId="2" fillId="9" borderId="10" xfId="0" applyFont="1" applyFill="1" applyBorder="1" applyAlignment="1">
      <alignment horizontal="center"/>
    </xf>
    <xf numFmtId="0" fontId="2" fillId="9" borderId="10" xfId="0" applyFont="1" applyFill="1" applyBorder="1"/>
    <xf numFmtId="0" fontId="2" fillId="9" borderId="11" xfId="0" applyFont="1" applyFill="1" applyBorder="1"/>
    <xf numFmtId="0" fontId="3" fillId="9" borderId="11" xfId="0" applyFont="1" applyFill="1" applyBorder="1"/>
    <xf numFmtId="0" fontId="3" fillId="9" borderId="10" xfId="0" applyFont="1" applyFill="1" applyBorder="1"/>
    <xf numFmtId="0" fontId="2" fillId="9" borderId="0" xfId="0" applyFont="1" applyFill="1" applyBorder="1"/>
    <xf numFmtId="0" fontId="3" fillId="9" borderId="0" xfId="0" applyFont="1" applyFill="1" applyBorder="1"/>
    <xf numFmtId="0" fontId="3" fillId="9" borderId="3" xfId="0" applyFont="1" applyFill="1" applyBorder="1"/>
    <xf numFmtId="0" fontId="2" fillId="9" borderId="3" xfId="0" applyFont="1" applyFill="1" applyBorder="1"/>
    <xf numFmtId="0" fontId="0" fillId="9" borderId="0" xfId="0" applyFont="1" applyFill="1" applyBorder="1"/>
    <xf numFmtId="0" fontId="0" fillId="9" borderId="3" xfId="0" applyFont="1" applyFill="1" applyBorder="1"/>
    <xf numFmtId="16" fontId="4" fillId="2" borderId="24" xfId="0" applyNumberFormat="1" applyFont="1" applyFill="1" applyBorder="1" applyAlignment="1">
      <alignment horizontal="center"/>
    </xf>
    <xf numFmtId="17" fontId="4" fillId="2" borderId="25" xfId="0" applyNumberFormat="1" applyFont="1" applyFill="1" applyBorder="1" applyAlignment="1">
      <alignment horizontal="center"/>
    </xf>
    <xf numFmtId="16" fontId="4" fillId="2" borderId="26" xfId="0" applyNumberFormat="1" applyFont="1" applyFill="1" applyBorder="1" applyAlignment="1">
      <alignment horizontal="center"/>
    </xf>
    <xf numFmtId="17" fontId="4" fillId="2" borderId="23" xfId="0" applyNumberFormat="1" applyFont="1" applyFill="1" applyBorder="1" applyAlignment="1">
      <alignment horizontal="center"/>
    </xf>
    <xf numFmtId="16" fontId="4" fillId="2" borderId="27" xfId="0" applyNumberFormat="1" applyFont="1" applyFill="1" applyBorder="1" applyAlignment="1">
      <alignment horizontal="center"/>
    </xf>
    <xf numFmtId="20" fontId="4" fillId="2" borderId="24" xfId="0" applyNumberFormat="1" applyFont="1" applyFill="1" applyBorder="1" applyAlignment="1">
      <alignment horizontal="center"/>
    </xf>
    <xf numFmtId="20" fontId="4" fillId="2" borderId="25" xfId="0" applyNumberFormat="1" applyFont="1" applyFill="1" applyBorder="1" applyAlignment="1">
      <alignment horizontal="center"/>
    </xf>
    <xf numFmtId="20" fontId="4" fillId="2" borderId="28" xfId="0" applyNumberFormat="1" applyFont="1" applyFill="1" applyBorder="1" applyAlignment="1">
      <alignment horizontal="center"/>
    </xf>
    <xf numFmtId="0" fontId="0" fillId="0" borderId="0" xfId="0" applyBorder="1"/>
    <xf numFmtId="0" fontId="2" fillId="0" borderId="12" xfId="0" applyFont="1" applyBorder="1"/>
    <xf numFmtId="0" fontId="2" fillId="0" borderId="13" xfId="0" applyFont="1" applyBorder="1"/>
    <xf numFmtId="0" fontId="0" fillId="0" borderId="5" xfId="0" applyFont="1" applyBorder="1"/>
    <xf numFmtId="0" fontId="0" fillId="0" borderId="6" xfId="0" applyFont="1" applyBorder="1"/>
    <xf numFmtId="20" fontId="4" fillId="2" borderId="27" xfId="0" applyNumberFormat="1" applyFont="1" applyFill="1" applyBorder="1" applyAlignment="1">
      <alignment horizontal="center"/>
    </xf>
    <xf numFmtId="20" fontId="4" fillId="2" borderId="23" xfId="0" applyNumberFormat="1" applyFont="1" applyFill="1" applyBorder="1" applyAlignment="1">
      <alignment horizontal="center"/>
    </xf>
    <xf numFmtId="0" fontId="3" fillId="4" borderId="13" xfId="0" applyFont="1" applyFill="1" applyBorder="1"/>
    <xf numFmtId="0" fontId="3" fillId="4" borderId="12" xfId="0" applyFont="1" applyFill="1" applyBorder="1"/>
    <xf numFmtId="0" fontId="2" fillId="0" borderId="12" xfId="0" applyFont="1" applyFill="1" applyBorder="1"/>
    <xf numFmtId="0" fontId="2" fillId="0" borderId="13" xfId="0" applyFont="1" applyFill="1" applyBorder="1"/>
    <xf numFmtId="0" fontId="2" fillId="0" borderId="5" xfId="0" applyFont="1" applyBorder="1"/>
    <xf numFmtId="0" fontId="2" fillId="0" borderId="6" xfId="0" applyFont="1" applyBorder="1"/>
    <xf numFmtId="16" fontId="4" fillId="6" borderId="24" xfId="0" applyNumberFormat="1" applyFont="1" applyFill="1" applyBorder="1" applyAlignment="1">
      <alignment horizontal="center"/>
    </xf>
    <xf numFmtId="17" fontId="4" fillId="6" borderId="25" xfId="0" applyNumberFormat="1" applyFont="1" applyFill="1" applyBorder="1" applyAlignment="1">
      <alignment horizontal="center"/>
    </xf>
    <xf numFmtId="16" fontId="4" fillId="6" borderId="26" xfId="0" applyNumberFormat="1" applyFont="1" applyFill="1" applyBorder="1" applyAlignment="1">
      <alignment horizontal="center"/>
    </xf>
    <xf numFmtId="20" fontId="4" fillId="6" borderId="24" xfId="0" applyNumberFormat="1" applyFont="1" applyFill="1" applyBorder="1" applyAlignment="1">
      <alignment horizontal="center"/>
    </xf>
    <xf numFmtId="20" fontId="4" fillId="6" borderId="25" xfId="0" applyNumberFormat="1" applyFont="1" applyFill="1" applyBorder="1" applyAlignment="1">
      <alignment horizontal="center"/>
    </xf>
    <xf numFmtId="20" fontId="4" fillId="6" borderId="27" xfId="0" applyNumberFormat="1" applyFont="1" applyFill="1" applyBorder="1" applyAlignment="1">
      <alignment horizontal="center"/>
    </xf>
    <xf numFmtId="20" fontId="4" fillId="6" borderId="23" xfId="0" applyNumberFormat="1" applyFont="1" applyFill="1" applyBorder="1" applyAlignment="1">
      <alignment horizontal="center"/>
    </xf>
    <xf numFmtId="20" fontId="4" fillId="6" borderId="28" xfId="0" applyNumberFormat="1" applyFont="1" applyFill="1" applyBorder="1" applyAlignment="1">
      <alignment horizontal="center"/>
    </xf>
    <xf numFmtId="0" fontId="0" fillId="0" borderId="14" xfId="0" applyBorder="1"/>
    <xf numFmtId="0" fontId="1" fillId="0" borderId="14" xfId="0" applyFont="1" applyBorder="1"/>
    <xf numFmtId="0" fontId="1" fillId="4" borderId="14" xfId="0" applyFont="1" applyFill="1" applyBorder="1"/>
    <xf numFmtId="0" fontId="0" fillId="4" borderId="14" xfId="0" applyFill="1" applyBorder="1"/>
    <xf numFmtId="0" fontId="1" fillId="7" borderId="14" xfId="0" applyFont="1" applyFill="1" applyBorder="1"/>
    <xf numFmtId="0" fontId="0" fillId="7" borderId="14" xfId="0" applyFill="1" applyBorder="1"/>
    <xf numFmtId="0" fontId="1" fillId="3" borderId="14" xfId="0" applyFont="1" applyFill="1" applyBorder="1"/>
    <xf numFmtId="0" fontId="0" fillId="3" borderId="14" xfId="0" applyFill="1" applyBorder="1"/>
    <xf numFmtId="0" fontId="3" fillId="4" borderId="0" xfId="0" applyFont="1" applyFill="1" applyBorder="1"/>
    <xf numFmtId="0" fontId="2" fillId="7" borderId="10" xfId="0" applyFont="1" applyFill="1" applyBorder="1"/>
    <xf numFmtId="0" fontId="2" fillId="7" borderId="11" xfId="0" applyFont="1" applyFill="1" applyBorder="1"/>
    <xf numFmtId="0" fontId="2" fillId="7" borderId="0" xfId="0" applyFont="1" applyFill="1" applyBorder="1"/>
    <xf numFmtId="0" fontId="2" fillId="8" borderId="14" xfId="0" applyFont="1" applyFill="1" applyBorder="1" applyAlignment="1">
      <alignment horizontal="center"/>
    </xf>
    <xf numFmtId="0" fontId="1" fillId="10" borderId="7" xfId="0" applyFont="1" applyFill="1" applyBorder="1" applyAlignment="1">
      <alignment horizontal="center" vertical="center" textRotation="90"/>
    </xf>
    <xf numFmtId="0" fontId="1" fillId="10" borderId="8" xfId="0" applyFont="1" applyFill="1" applyBorder="1" applyAlignment="1">
      <alignment horizontal="center" vertical="center" textRotation="90"/>
    </xf>
    <xf numFmtId="0" fontId="1" fillId="10" borderId="9" xfId="0" applyFont="1" applyFill="1" applyBorder="1" applyAlignment="1">
      <alignment horizontal="center" vertical="center" textRotation="90"/>
    </xf>
    <xf numFmtId="0" fontId="3" fillId="9" borderId="10" xfId="0" applyFont="1" applyFill="1" applyBorder="1" applyAlignment="1">
      <alignment horizontal="center"/>
    </xf>
    <xf numFmtId="0" fontId="3" fillId="9" borderId="0" xfId="0" applyFont="1" applyFill="1" applyBorder="1" applyAlignment="1">
      <alignment horizontal="center"/>
    </xf>
    <xf numFmtId="0" fontId="3" fillId="9" borderId="11" xfId="0" applyFont="1" applyFill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5" fillId="0" borderId="0" xfId="0" applyFont="1" applyAlignment="1"/>
    <xf numFmtId="0" fontId="7" fillId="0" borderId="0" xfId="0" applyFont="1" applyAlignment="1"/>
    <xf numFmtId="0" fontId="2" fillId="7" borderId="10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8" borderId="0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2" fillId="3" borderId="14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/>
    </xf>
    <xf numFmtId="0" fontId="2" fillId="3" borderId="11" xfId="0" applyFont="1" applyFill="1" applyBorder="1" applyAlignment="1">
      <alignment horizontal="center"/>
    </xf>
    <xf numFmtId="0" fontId="2" fillId="8" borderId="20" xfId="0" applyFont="1" applyFill="1" applyBorder="1" applyAlignment="1">
      <alignment horizontal="center"/>
    </xf>
    <xf numFmtId="0" fontId="2" fillId="8" borderId="21" xfId="0" applyFont="1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I47"/>
  <sheetViews>
    <sheetView tabSelected="1" workbookViewId="0">
      <selection activeCell="AI12" sqref="AI12"/>
    </sheetView>
  </sheetViews>
  <sheetFormatPr defaultRowHeight="15"/>
  <cols>
    <col min="1" max="1" width="4.7109375" style="3" customWidth="1"/>
    <col min="2" max="2" width="9.140625" style="3"/>
    <col min="3" max="3" width="5.5703125" customWidth="1"/>
    <col min="4" max="4" width="5.28515625" customWidth="1"/>
    <col min="5" max="6" width="5.140625" customWidth="1"/>
    <col min="7" max="8" width="4.42578125" customWidth="1"/>
    <col min="9" max="10" width="5.140625" customWidth="1"/>
    <col min="11" max="11" width="4.42578125" customWidth="1"/>
    <col min="12" max="12" width="5.28515625" customWidth="1"/>
    <col min="13" max="13" width="5.140625" customWidth="1"/>
    <col min="14" max="14" width="6.5703125" customWidth="1"/>
    <col min="15" max="15" width="6.140625" customWidth="1"/>
    <col min="16" max="16" width="5.42578125" customWidth="1"/>
    <col min="17" max="17" width="4.85546875" customWidth="1"/>
    <col min="18" max="19" width="5.7109375" customWidth="1"/>
    <col min="20" max="20" width="5" customWidth="1"/>
    <col min="21" max="21" width="5.5703125" customWidth="1"/>
    <col min="22" max="22" width="4.42578125" customWidth="1"/>
    <col min="23" max="23" width="5" customWidth="1"/>
    <col min="24" max="24" width="5.28515625" customWidth="1"/>
    <col min="25" max="25" width="5" customWidth="1"/>
    <col min="26" max="26" width="4.85546875" customWidth="1"/>
    <col min="27" max="27" width="5.28515625" customWidth="1"/>
    <col min="28" max="28" width="5.140625" customWidth="1"/>
    <col min="29" max="29" width="5.5703125" customWidth="1"/>
    <col min="30" max="30" width="5.28515625" customWidth="1"/>
    <col min="31" max="31" width="5.140625" customWidth="1"/>
    <col min="32" max="32" width="5" customWidth="1"/>
  </cols>
  <sheetData>
    <row r="1" spans="1:34" ht="23.25">
      <c r="A1" s="92" t="s">
        <v>53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  <c r="AG1" s="93"/>
      <c r="AH1" s="93"/>
    </row>
    <row r="2" spans="1:34" ht="15.75" thickBot="1"/>
    <row r="3" spans="1:34" ht="15" customHeight="1" thickBot="1">
      <c r="A3" s="85" t="s">
        <v>3</v>
      </c>
      <c r="B3" s="4"/>
      <c r="C3" s="43" t="s">
        <v>12</v>
      </c>
      <c r="D3" s="44">
        <v>11140</v>
      </c>
      <c r="E3" s="17" t="s">
        <v>13</v>
      </c>
      <c r="F3" s="18">
        <v>11171</v>
      </c>
      <c r="G3" s="45" t="s">
        <v>14</v>
      </c>
      <c r="H3" s="44">
        <v>11202</v>
      </c>
      <c r="I3" s="17" t="s">
        <v>15</v>
      </c>
      <c r="J3" s="19">
        <v>11232</v>
      </c>
      <c r="K3" s="43" t="s">
        <v>16</v>
      </c>
      <c r="L3" s="44">
        <v>11263</v>
      </c>
      <c r="M3" s="20" t="s">
        <v>17</v>
      </c>
      <c r="N3" s="19">
        <v>11293</v>
      </c>
      <c r="O3" s="48" t="s">
        <v>18</v>
      </c>
      <c r="P3" s="49" t="s">
        <v>19</v>
      </c>
      <c r="Q3" s="21" t="s">
        <v>20</v>
      </c>
      <c r="R3" s="22" t="s">
        <v>21</v>
      </c>
      <c r="S3" s="48" t="s">
        <v>22</v>
      </c>
      <c r="T3" s="49" t="s">
        <v>23</v>
      </c>
      <c r="U3" s="21" t="s">
        <v>35</v>
      </c>
      <c r="V3" s="22" t="s">
        <v>24</v>
      </c>
      <c r="W3" s="48" t="s">
        <v>25</v>
      </c>
      <c r="X3" s="49" t="s">
        <v>26</v>
      </c>
      <c r="Y3" s="23" t="s">
        <v>27</v>
      </c>
      <c r="Z3" s="24" t="s">
        <v>28</v>
      </c>
      <c r="AA3" s="48" t="s">
        <v>29</v>
      </c>
      <c r="AB3" s="49" t="s">
        <v>30</v>
      </c>
      <c r="AC3" s="23" t="s">
        <v>31</v>
      </c>
      <c r="AD3" s="24" t="s">
        <v>32</v>
      </c>
      <c r="AE3" s="48" t="s">
        <v>33</v>
      </c>
      <c r="AF3" s="50" t="s">
        <v>34</v>
      </c>
    </row>
    <row r="4" spans="1:34">
      <c r="A4" s="86"/>
      <c r="B4" s="26" t="s">
        <v>0</v>
      </c>
      <c r="C4" s="33"/>
      <c r="D4" s="84"/>
      <c r="E4" s="84"/>
      <c r="F4" s="84"/>
      <c r="G4" s="33"/>
      <c r="H4" s="34"/>
      <c r="I4" s="33"/>
      <c r="J4" s="34"/>
      <c r="K4" s="33"/>
      <c r="L4" s="34"/>
      <c r="M4" s="33"/>
      <c r="N4" s="15" t="s">
        <v>11</v>
      </c>
      <c r="O4" s="16" t="s">
        <v>11</v>
      </c>
      <c r="P4" s="15" t="s">
        <v>11</v>
      </c>
      <c r="Q4" s="16" t="s">
        <v>11</v>
      </c>
      <c r="R4" s="15" t="s">
        <v>11</v>
      </c>
      <c r="S4" s="16" t="s">
        <v>11</v>
      </c>
      <c r="T4" s="15" t="s">
        <v>11</v>
      </c>
      <c r="U4" s="16" t="s">
        <v>11</v>
      </c>
      <c r="V4" s="15" t="s">
        <v>11</v>
      </c>
      <c r="W4" s="16" t="s">
        <v>11</v>
      </c>
      <c r="X4" s="15" t="s">
        <v>11</v>
      </c>
      <c r="Y4" s="96"/>
      <c r="Z4" s="98"/>
      <c r="AA4" s="33"/>
      <c r="AB4" s="34"/>
      <c r="AC4" s="33"/>
      <c r="AD4" s="34"/>
      <c r="AE4" s="103"/>
      <c r="AF4" s="104"/>
    </row>
    <row r="5" spans="1:34">
      <c r="A5" s="86"/>
      <c r="B5" s="1" t="s">
        <v>1</v>
      </c>
      <c r="C5" s="11">
        <v>0.5</v>
      </c>
      <c r="D5" s="15" t="s">
        <v>11</v>
      </c>
      <c r="E5" s="16" t="s">
        <v>11</v>
      </c>
      <c r="F5" s="15" t="s">
        <v>11</v>
      </c>
      <c r="G5" s="11">
        <v>0.5</v>
      </c>
      <c r="H5" s="12">
        <v>0.5</v>
      </c>
      <c r="I5" s="11">
        <v>0.5</v>
      </c>
      <c r="J5" s="12">
        <v>0.5</v>
      </c>
      <c r="K5" s="11">
        <v>0.5</v>
      </c>
      <c r="L5" s="12">
        <v>0.5</v>
      </c>
      <c r="M5" s="11">
        <v>0.5</v>
      </c>
      <c r="N5" s="15" t="s">
        <v>11</v>
      </c>
      <c r="O5" s="16" t="s">
        <v>11</v>
      </c>
      <c r="P5" s="15" t="s">
        <v>11</v>
      </c>
      <c r="Q5" s="16" t="s">
        <v>11</v>
      </c>
      <c r="R5" s="15" t="s">
        <v>11</v>
      </c>
      <c r="S5" s="16" t="s">
        <v>11</v>
      </c>
      <c r="T5" s="15" t="s">
        <v>11</v>
      </c>
      <c r="U5" s="16" t="s">
        <v>11</v>
      </c>
      <c r="V5" s="15" t="s">
        <v>11</v>
      </c>
      <c r="W5" s="16" t="s">
        <v>11</v>
      </c>
      <c r="X5" s="15" t="s">
        <v>11</v>
      </c>
      <c r="Y5" s="13"/>
      <c r="Z5" s="14"/>
      <c r="AA5" s="100"/>
      <c r="AB5" s="101"/>
      <c r="AC5" s="101"/>
      <c r="AD5" s="102"/>
      <c r="AE5" s="8"/>
      <c r="AF5" s="9"/>
    </row>
    <row r="6" spans="1:34" ht="15.75" thickBot="1">
      <c r="A6" s="87"/>
      <c r="B6" s="5" t="s">
        <v>2</v>
      </c>
      <c r="C6" s="52">
        <v>0.5</v>
      </c>
      <c r="D6" s="58" t="s">
        <v>11</v>
      </c>
      <c r="E6" s="59" t="s">
        <v>11</v>
      </c>
      <c r="F6" s="58" t="s">
        <v>11</v>
      </c>
      <c r="G6" s="52">
        <v>0.5</v>
      </c>
      <c r="H6" s="53">
        <v>0.5</v>
      </c>
      <c r="I6" s="52">
        <v>0.5</v>
      </c>
      <c r="J6" s="53">
        <v>0.5</v>
      </c>
      <c r="K6" s="52">
        <v>0.5</v>
      </c>
      <c r="L6" s="53">
        <v>0.5</v>
      </c>
      <c r="M6" s="52">
        <v>0.5</v>
      </c>
      <c r="N6" s="58" t="s">
        <v>11</v>
      </c>
      <c r="O6" s="59" t="s">
        <v>11</v>
      </c>
      <c r="P6" s="58" t="s">
        <v>11</v>
      </c>
      <c r="Q6" s="59" t="s">
        <v>11</v>
      </c>
      <c r="R6" s="58" t="s">
        <v>11</v>
      </c>
      <c r="S6" s="59" t="s">
        <v>11</v>
      </c>
      <c r="T6" s="58" t="s">
        <v>11</v>
      </c>
      <c r="U6" s="59" t="s">
        <v>11</v>
      </c>
      <c r="V6" s="58" t="s">
        <v>11</v>
      </c>
      <c r="W6" s="59" t="s">
        <v>11</v>
      </c>
      <c r="X6" s="58" t="s">
        <v>11</v>
      </c>
      <c r="Y6" s="60">
        <v>0.5</v>
      </c>
      <c r="Z6" s="61">
        <v>0.5</v>
      </c>
      <c r="AA6" s="52">
        <v>0.5</v>
      </c>
      <c r="AB6" s="53">
        <v>0.5</v>
      </c>
      <c r="AC6" s="52">
        <v>0.5</v>
      </c>
      <c r="AD6" s="53">
        <v>0.5</v>
      </c>
      <c r="AE6" s="62">
        <v>0.5</v>
      </c>
      <c r="AF6" s="63">
        <v>0.5</v>
      </c>
    </row>
    <row r="7" spans="1:34" ht="15" customHeight="1" thickBot="1">
      <c r="A7" s="85" t="s">
        <v>4</v>
      </c>
      <c r="B7" s="4"/>
      <c r="C7" s="43" t="s">
        <v>12</v>
      </c>
      <c r="D7" s="44">
        <v>11140</v>
      </c>
      <c r="E7" s="17" t="s">
        <v>13</v>
      </c>
      <c r="F7" s="18">
        <v>11171</v>
      </c>
      <c r="G7" s="45" t="s">
        <v>14</v>
      </c>
      <c r="H7" s="44">
        <v>11202</v>
      </c>
      <c r="I7" s="29" t="s">
        <v>15</v>
      </c>
      <c r="J7" s="28">
        <v>11232</v>
      </c>
      <c r="K7" s="47" t="s">
        <v>16</v>
      </c>
      <c r="L7" s="46">
        <v>11263</v>
      </c>
      <c r="M7" s="27" t="s">
        <v>17</v>
      </c>
      <c r="N7" s="28">
        <v>11293</v>
      </c>
      <c r="O7" s="48" t="s">
        <v>18</v>
      </c>
      <c r="P7" s="49" t="s">
        <v>19</v>
      </c>
      <c r="Q7" s="21" t="s">
        <v>20</v>
      </c>
      <c r="R7" s="22" t="s">
        <v>21</v>
      </c>
      <c r="S7" s="48" t="s">
        <v>22</v>
      </c>
      <c r="T7" s="49" t="s">
        <v>23</v>
      </c>
      <c r="U7" s="21" t="s">
        <v>35</v>
      </c>
      <c r="V7" s="22" t="s">
        <v>24</v>
      </c>
      <c r="W7" s="48" t="s">
        <v>25</v>
      </c>
      <c r="X7" s="49" t="s">
        <v>26</v>
      </c>
      <c r="Y7" s="23" t="s">
        <v>27</v>
      </c>
      <c r="Z7" s="24" t="s">
        <v>28</v>
      </c>
      <c r="AA7" s="48" t="s">
        <v>29</v>
      </c>
      <c r="AB7" s="49" t="s">
        <v>30</v>
      </c>
      <c r="AC7" s="23" t="s">
        <v>31</v>
      </c>
      <c r="AD7" s="24" t="s">
        <v>32</v>
      </c>
      <c r="AE7" s="48" t="s">
        <v>33</v>
      </c>
      <c r="AF7" s="50" t="s">
        <v>34</v>
      </c>
    </row>
    <row r="8" spans="1:34">
      <c r="A8" s="86"/>
      <c r="B8" s="26" t="s">
        <v>0</v>
      </c>
      <c r="C8" s="33"/>
      <c r="D8" s="84"/>
      <c r="E8" s="84"/>
      <c r="F8" s="84"/>
      <c r="G8" s="33"/>
      <c r="H8" s="37"/>
      <c r="I8" s="84"/>
      <c r="J8" s="84"/>
      <c r="K8" s="84"/>
      <c r="L8" s="84"/>
      <c r="M8" s="84"/>
      <c r="N8" s="84"/>
      <c r="O8" s="16" t="s">
        <v>11</v>
      </c>
      <c r="P8" s="15" t="s">
        <v>11</v>
      </c>
      <c r="Q8" s="16" t="s">
        <v>11</v>
      </c>
      <c r="R8" s="15" t="s">
        <v>11</v>
      </c>
      <c r="S8" s="16" t="s">
        <v>11</v>
      </c>
      <c r="T8" s="15" t="s">
        <v>11</v>
      </c>
      <c r="U8" s="16" t="s">
        <v>11</v>
      </c>
      <c r="V8" s="15" t="s">
        <v>11</v>
      </c>
      <c r="W8" s="16" t="s">
        <v>11</v>
      </c>
      <c r="X8" s="15" t="s">
        <v>11</v>
      </c>
      <c r="Y8" s="88"/>
      <c r="Z8" s="89"/>
      <c r="AA8" s="89"/>
      <c r="AB8" s="90"/>
      <c r="AC8" s="36"/>
      <c r="AD8" s="35"/>
      <c r="AE8" s="38"/>
      <c r="AF8" s="39"/>
    </row>
    <row r="9" spans="1:34">
      <c r="A9" s="86"/>
      <c r="B9" s="1" t="s">
        <v>1</v>
      </c>
      <c r="C9" s="11">
        <v>0.5</v>
      </c>
      <c r="D9" s="15" t="s">
        <v>11</v>
      </c>
      <c r="E9" s="16" t="s">
        <v>11</v>
      </c>
      <c r="F9" s="15" t="s">
        <v>11</v>
      </c>
      <c r="G9" s="11">
        <v>0.5</v>
      </c>
      <c r="H9" s="12">
        <v>0.5</v>
      </c>
      <c r="I9" s="11">
        <v>0.5</v>
      </c>
      <c r="J9" s="12">
        <v>0.5</v>
      </c>
      <c r="K9" s="11">
        <v>0.5</v>
      </c>
      <c r="L9" s="12">
        <v>0.5</v>
      </c>
      <c r="M9" s="11">
        <v>0.5</v>
      </c>
      <c r="N9" s="15" t="s">
        <v>11</v>
      </c>
      <c r="O9" s="16" t="s">
        <v>11</v>
      </c>
      <c r="P9" s="15" t="s">
        <v>11</v>
      </c>
      <c r="Q9" s="16" t="s">
        <v>11</v>
      </c>
      <c r="R9" s="15" t="s">
        <v>11</v>
      </c>
      <c r="S9" s="16" t="s">
        <v>11</v>
      </c>
      <c r="T9" s="15" t="s">
        <v>11</v>
      </c>
      <c r="U9" s="16" t="s">
        <v>11</v>
      </c>
      <c r="V9" s="15" t="s">
        <v>11</v>
      </c>
      <c r="W9" s="16" t="s">
        <v>11</v>
      </c>
      <c r="X9" s="15" t="s">
        <v>11</v>
      </c>
      <c r="Y9" s="13">
        <v>0.5</v>
      </c>
      <c r="Z9" s="14">
        <v>0.5</v>
      </c>
      <c r="AA9" s="11">
        <v>0.5</v>
      </c>
      <c r="AB9" s="12">
        <v>0.5</v>
      </c>
      <c r="AC9" s="11">
        <v>0.5</v>
      </c>
      <c r="AD9" s="12">
        <v>0.5</v>
      </c>
      <c r="AE9" s="8">
        <v>0.5</v>
      </c>
      <c r="AF9" s="9">
        <v>0.5</v>
      </c>
    </row>
    <row r="10" spans="1:34" ht="15.75" thickBot="1">
      <c r="A10" s="87"/>
      <c r="B10" s="5" t="s">
        <v>2</v>
      </c>
      <c r="C10" s="52">
        <v>0.5</v>
      </c>
      <c r="D10" s="58" t="s">
        <v>11</v>
      </c>
      <c r="E10" s="59" t="s">
        <v>11</v>
      </c>
      <c r="F10" s="58" t="s">
        <v>11</v>
      </c>
      <c r="G10" s="52">
        <v>0.5</v>
      </c>
      <c r="H10" s="53">
        <v>0.5</v>
      </c>
      <c r="I10" s="52">
        <v>0.5</v>
      </c>
      <c r="J10" s="53">
        <v>0.5</v>
      </c>
      <c r="K10" s="52">
        <v>0.5</v>
      </c>
      <c r="L10" s="53">
        <v>0.5</v>
      </c>
      <c r="M10" s="52">
        <v>0.5</v>
      </c>
      <c r="N10" s="58" t="s">
        <v>11</v>
      </c>
      <c r="O10" s="59" t="s">
        <v>11</v>
      </c>
      <c r="P10" s="58" t="s">
        <v>11</v>
      </c>
      <c r="Q10" s="59" t="s">
        <v>11</v>
      </c>
      <c r="R10" s="58" t="s">
        <v>11</v>
      </c>
      <c r="S10" s="59" t="s">
        <v>11</v>
      </c>
      <c r="T10" s="58" t="s">
        <v>11</v>
      </c>
      <c r="U10" s="59" t="s">
        <v>11</v>
      </c>
      <c r="V10" s="58" t="s">
        <v>11</v>
      </c>
      <c r="W10" s="59" t="s">
        <v>11</v>
      </c>
      <c r="X10" s="58" t="s">
        <v>11</v>
      </c>
      <c r="Y10" s="60">
        <v>0.5</v>
      </c>
      <c r="Z10" s="61">
        <v>0.5</v>
      </c>
      <c r="AA10" s="52">
        <v>0.5</v>
      </c>
      <c r="AB10" s="53">
        <v>0.5</v>
      </c>
      <c r="AC10" s="52">
        <v>0.5</v>
      </c>
      <c r="AD10" s="53">
        <v>0.5</v>
      </c>
      <c r="AE10" s="62">
        <v>0.5</v>
      </c>
      <c r="AF10" s="63">
        <v>0.5</v>
      </c>
    </row>
    <row r="11" spans="1:34" ht="15" customHeight="1" thickBot="1">
      <c r="A11" s="85" t="s">
        <v>5</v>
      </c>
      <c r="B11" s="4"/>
      <c r="C11" s="64" t="s">
        <v>12</v>
      </c>
      <c r="D11" s="65">
        <v>11140</v>
      </c>
      <c r="E11" s="17" t="s">
        <v>13</v>
      </c>
      <c r="F11" s="18">
        <v>11171</v>
      </c>
      <c r="G11" s="66" t="s">
        <v>14</v>
      </c>
      <c r="H11" s="65">
        <v>11202</v>
      </c>
      <c r="I11" s="17" t="s">
        <v>15</v>
      </c>
      <c r="J11" s="19">
        <v>11232</v>
      </c>
      <c r="K11" s="64" t="s">
        <v>16</v>
      </c>
      <c r="L11" s="65">
        <v>11263</v>
      </c>
      <c r="M11" s="20" t="s">
        <v>17</v>
      </c>
      <c r="N11" s="19">
        <v>11293</v>
      </c>
      <c r="O11" s="67" t="s">
        <v>18</v>
      </c>
      <c r="P11" s="68" t="s">
        <v>19</v>
      </c>
      <c r="Q11" s="21" t="s">
        <v>20</v>
      </c>
      <c r="R11" s="22" t="s">
        <v>21</v>
      </c>
      <c r="S11" s="67" t="s">
        <v>22</v>
      </c>
      <c r="T11" s="68" t="s">
        <v>23</v>
      </c>
      <c r="U11" s="21" t="s">
        <v>35</v>
      </c>
      <c r="V11" s="22" t="s">
        <v>24</v>
      </c>
      <c r="W11" s="67" t="s">
        <v>25</v>
      </c>
      <c r="X11" s="68" t="s">
        <v>26</v>
      </c>
      <c r="Y11" s="30" t="s">
        <v>27</v>
      </c>
      <c r="Z11" s="31" t="s">
        <v>28</v>
      </c>
      <c r="AA11" s="69" t="s">
        <v>29</v>
      </c>
      <c r="AB11" s="70" t="s">
        <v>30</v>
      </c>
      <c r="AC11" s="30" t="s">
        <v>31</v>
      </c>
      <c r="AD11" s="31" t="s">
        <v>32</v>
      </c>
      <c r="AE11" s="67" t="s">
        <v>33</v>
      </c>
      <c r="AF11" s="71" t="s">
        <v>34</v>
      </c>
    </row>
    <row r="12" spans="1:34">
      <c r="A12" s="86"/>
      <c r="B12" s="26" t="s">
        <v>0</v>
      </c>
      <c r="C12" s="33"/>
      <c r="D12" s="97"/>
      <c r="E12" s="97"/>
      <c r="F12" s="98"/>
      <c r="G12" s="33"/>
      <c r="H12" s="34"/>
      <c r="I12" s="33"/>
      <c r="J12" s="34"/>
      <c r="K12" s="33"/>
      <c r="L12" s="34"/>
      <c r="M12" s="33"/>
      <c r="N12" s="15" t="s">
        <v>11</v>
      </c>
      <c r="O12" s="16" t="s">
        <v>11</v>
      </c>
      <c r="P12" s="15" t="s">
        <v>11</v>
      </c>
      <c r="Q12" s="16" t="s">
        <v>11</v>
      </c>
      <c r="R12" s="15" t="s">
        <v>11</v>
      </c>
      <c r="S12" s="16" t="s">
        <v>11</v>
      </c>
      <c r="T12" s="15" t="s">
        <v>11</v>
      </c>
      <c r="U12" s="16" t="s">
        <v>11</v>
      </c>
      <c r="V12" s="15" t="s">
        <v>11</v>
      </c>
      <c r="W12" s="16" t="s">
        <v>11</v>
      </c>
      <c r="X12" s="80" t="s">
        <v>11</v>
      </c>
      <c r="Y12" s="84"/>
      <c r="Z12" s="84"/>
      <c r="AA12" s="84"/>
      <c r="AB12" s="84"/>
      <c r="AC12" s="84"/>
      <c r="AD12" s="84"/>
      <c r="AE12" s="37"/>
      <c r="AF12" s="40"/>
    </row>
    <row r="13" spans="1:34">
      <c r="A13" s="86"/>
      <c r="B13" s="1" t="s">
        <v>1</v>
      </c>
      <c r="C13" s="11">
        <v>0.5</v>
      </c>
      <c r="D13" s="15" t="s">
        <v>11</v>
      </c>
      <c r="E13" s="16" t="s">
        <v>11</v>
      </c>
      <c r="F13" s="15" t="s">
        <v>11</v>
      </c>
      <c r="G13" s="11">
        <v>0.5</v>
      </c>
      <c r="H13" s="12">
        <v>0.5</v>
      </c>
      <c r="I13" s="11">
        <v>0.5</v>
      </c>
      <c r="J13" s="12">
        <v>0.5</v>
      </c>
      <c r="K13" s="11">
        <v>0.5</v>
      </c>
      <c r="L13" s="12">
        <v>0.5</v>
      </c>
      <c r="M13" s="11">
        <v>0.5</v>
      </c>
      <c r="N13" s="15" t="s">
        <v>11</v>
      </c>
      <c r="O13" s="16" t="s">
        <v>11</v>
      </c>
      <c r="P13" s="15" t="s">
        <v>11</v>
      </c>
      <c r="Q13" s="16" t="s">
        <v>11</v>
      </c>
      <c r="R13" s="15" t="s">
        <v>11</v>
      </c>
      <c r="S13" s="16" t="s">
        <v>11</v>
      </c>
      <c r="T13" s="15" t="s">
        <v>11</v>
      </c>
      <c r="U13" s="16" t="s">
        <v>11</v>
      </c>
      <c r="V13" s="15" t="s">
        <v>11</v>
      </c>
      <c r="W13" s="16" t="s">
        <v>11</v>
      </c>
      <c r="X13" s="15" t="s">
        <v>11</v>
      </c>
      <c r="Y13" s="13">
        <v>0.5</v>
      </c>
      <c r="Z13" s="14">
        <v>0.5</v>
      </c>
      <c r="AA13" s="11">
        <v>0.5</v>
      </c>
      <c r="AB13" s="12">
        <v>0.5</v>
      </c>
      <c r="AC13" s="81"/>
      <c r="AD13" s="82"/>
      <c r="AE13" s="83"/>
      <c r="AF13" s="9">
        <v>0.5</v>
      </c>
    </row>
    <row r="14" spans="1:34" ht="15.75" thickBot="1">
      <c r="A14" s="87"/>
      <c r="B14" s="5" t="s">
        <v>2</v>
      </c>
      <c r="C14" s="52">
        <v>0.5</v>
      </c>
      <c r="D14" s="58" t="s">
        <v>11</v>
      </c>
      <c r="E14" s="59" t="s">
        <v>11</v>
      </c>
      <c r="F14" s="58" t="s">
        <v>11</v>
      </c>
      <c r="G14" s="52">
        <v>0.5</v>
      </c>
      <c r="H14" s="53">
        <v>0.5</v>
      </c>
      <c r="I14" s="52">
        <v>0.5</v>
      </c>
      <c r="J14" s="53">
        <v>0.5</v>
      </c>
      <c r="K14" s="52">
        <v>0.5</v>
      </c>
      <c r="L14" s="53">
        <v>0.5</v>
      </c>
      <c r="M14" s="52">
        <v>0.5</v>
      </c>
      <c r="N14" s="58" t="s">
        <v>11</v>
      </c>
      <c r="O14" s="59" t="s">
        <v>11</v>
      </c>
      <c r="P14" s="58" t="s">
        <v>11</v>
      </c>
      <c r="Q14" s="59" t="s">
        <v>11</v>
      </c>
      <c r="R14" s="58" t="s">
        <v>11</v>
      </c>
      <c r="S14" s="59" t="s">
        <v>11</v>
      </c>
      <c r="T14" s="58" t="s">
        <v>11</v>
      </c>
      <c r="U14" s="59" t="s">
        <v>11</v>
      </c>
      <c r="V14" s="58" t="s">
        <v>11</v>
      </c>
      <c r="W14" s="59" t="s">
        <v>11</v>
      </c>
      <c r="X14" s="58" t="s">
        <v>11</v>
      </c>
      <c r="Y14" s="60">
        <v>0.5</v>
      </c>
      <c r="Z14" s="61">
        <v>0.5</v>
      </c>
      <c r="AA14" s="52">
        <v>0.5</v>
      </c>
      <c r="AB14" s="53">
        <v>0.5</v>
      </c>
      <c r="AC14" s="52">
        <v>0.5</v>
      </c>
      <c r="AD14" s="53">
        <v>0.5</v>
      </c>
      <c r="AE14" s="62">
        <v>0.5</v>
      </c>
      <c r="AF14" s="63">
        <v>0.5</v>
      </c>
    </row>
    <row r="15" spans="1:34" ht="15" customHeight="1" thickBot="1">
      <c r="A15" s="85" t="s">
        <v>6</v>
      </c>
      <c r="B15" s="4"/>
      <c r="C15" s="43" t="s">
        <v>12</v>
      </c>
      <c r="D15" s="44">
        <v>11140</v>
      </c>
      <c r="E15" s="17" t="s">
        <v>13</v>
      </c>
      <c r="F15" s="18">
        <v>11171</v>
      </c>
      <c r="G15" s="45" t="s">
        <v>14</v>
      </c>
      <c r="H15" s="44">
        <v>11202</v>
      </c>
      <c r="I15" s="17" t="s">
        <v>15</v>
      </c>
      <c r="J15" s="19">
        <v>11232</v>
      </c>
      <c r="K15" s="43" t="s">
        <v>16</v>
      </c>
      <c r="L15" s="44">
        <v>11263</v>
      </c>
      <c r="M15" s="20" t="s">
        <v>17</v>
      </c>
      <c r="N15" s="19">
        <v>11293</v>
      </c>
      <c r="O15" s="48" t="s">
        <v>18</v>
      </c>
      <c r="P15" s="49" t="s">
        <v>19</v>
      </c>
      <c r="Q15" s="21" t="s">
        <v>20</v>
      </c>
      <c r="R15" s="22" t="s">
        <v>21</v>
      </c>
      <c r="S15" s="48" t="s">
        <v>22</v>
      </c>
      <c r="T15" s="49" t="s">
        <v>23</v>
      </c>
      <c r="U15" s="21" t="s">
        <v>35</v>
      </c>
      <c r="V15" s="22" t="s">
        <v>24</v>
      </c>
      <c r="W15" s="48" t="s">
        <v>25</v>
      </c>
      <c r="X15" s="49" t="s">
        <v>26</v>
      </c>
      <c r="Y15" s="30" t="s">
        <v>27</v>
      </c>
      <c r="Z15" s="31" t="s">
        <v>28</v>
      </c>
      <c r="AA15" s="56" t="s">
        <v>29</v>
      </c>
      <c r="AB15" s="49" t="s">
        <v>30</v>
      </c>
      <c r="AC15" s="23" t="s">
        <v>31</v>
      </c>
      <c r="AD15" s="24" t="s">
        <v>32</v>
      </c>
      <c r="AE15" s="48" t="s">
        <v>33</v>
      </c>
      <c r="AF15" s="50" t="s">
        <v>34</v>
      </c>
    </row>
    <row r="16" spans="1:34">
      <c r="A16" s="86"/>
      <c r="B16" s="26" t="s">
        <v>0</v>
      </c>
      <c r="C16" s="33"/>
      <c r="D16" s="84"/>
      <c r="E16" s="84"/>
      <c r="F16" s="84"/>
      <c r="G16" s="33"/>
      <c r="H16" s="34"/>
      <c r="I16" s="84"/>
      <c r="J16" s="84"/>
      <c r="K16" s="84"/>
      <c r="L16" s="34"/>
      <c r="M16" s="33"/>
      <c r="N16" s="15" t="s">
        <v>11</v>
      </c>
      <c r="O16" s="16" t="s">
        <v>11</v>
      </c>
      <c r="P16" s="15" t="s">
        <v>11</v>
      </c>
      <c r="Q16" s="16" t="s">
        <v>11</v>
      </c>
      <c r="R16" s="15" t="s">
        <v>11</v>
      </c>
      <c r="S16" s="16" t="s">
        <v>11</v>
      </c>
      <c r="T16" s="15" t="s">
        <v>11</v>
      </c>
      <c r="U16" s="16" t="s">
        <v>11</v>
      </c>
      <c r="V16" s="15" t="s">
        <v>11</v>
      </c>
      <c r="W16" s="16" t="s">
        <v>11</v>
      </c>
      <c r="X16" s="15" t="s">
        <v>11</v>
      </c>
      <c r="Y16" s="84"/>
      <c r="Z16" s="84"/>
      <c r="AA16" s="84"/>
      <c r="AB16" s="34"/>
      <c r="AC16" s="33"/>
      <c r="AD16" s="34"/>
      <c r="AE16" s="37"/>
      <c r="AF16" s="40"/>
    </row>
    <row r="17" spans="1:33">
      <c r="A17" s="86"/>
      <c r="B17" s="1" t="s">
        <v>1</v>
      </c>
      <c r="C17" s="11">
        <v>0.5</v>
      </c>
      <c r="D17" s="15" t="s">
        <v>11</v>
      </c>
      <c r="E17" s="16" t="s">
        <v>11</v>
      </c>
      <c r="F17" s="15" t="s">
        <v>11</v>
      </c>
      <c r="G17" s="11">
        <v>0.5</v>
      </c>
      <c r="H17" s="12">
        <v>0.5</v>
      </c>
      <c r="I17" s="11">
        <v>0.5</v>
      </c>
      <c r="J17" s="12">
        <v>0.5</v>
      </c>
      <c r="K17" s="11">
        <v>0.5</v>
      </c>
      <c r="L17" s="12">
        <v>0.5</v>
      </c>
      <c r="M17" s="11">
        <v>0.5</v>
      </c>
      <c r="N17" s="15" t="s">
        <v>11</v>
      </c>
      <c r="O17" s="16" t="s">
        <v>11</v>
      </c>
      <c r="P17" s="15" t="s">
        <v>11</v>
      </c>
      <c r="Q17" s="16" t="s">
        <v>11</v>
      </c>
      <c r="R17" s="15" t="s">
        <v>11</v>
      </c>
      <c r="S17" s="16" t="s">
        <v>11</v>
      </c>
      <c r="T17" s="15" t="s">
        <v>11</v>
      </c>
      <c r="U17" s="16" t="s">
        <v>11</v>
      </c>
      <c r="V17" s="15" t="s">
        <v>11</v>
      </c>
      <c r="W17" s="16" t="s">
        <v>11</v>
      </c>
      <c r="X17" s="15" t="s">
        <v>11</v>
      </c>
      <c r="Y17" s="13"/>
      <c r="Z17" s="14"/>
      <c r="AA17" s="32"/>
      <c r="AB17" s="99"/>
      <c r="AC17" s="99"/>
      <c r="AD17" s="99"/>
      <c r="AE17" s="8"/>
      <c r="AF17" s="9"/>
    </row>
    <row r="18" spans="1:33" ht="15.75" thickBot="1">
      <c r="A18" s="87"/>
      <c r="B18" s="5" t="s">
        <v>2</v>
      </c>
      <c r="C18" s="52">
        <v>0.5</v>
      </c>
      <c r="D18" s="58" t="s">
        <v>11</v>
      </c>
      <c r="E18" s="59" t="s">
        <v>11</v>
      </c>
      <c r="F18" s="58" t="s">
        <v>11</v>
      </c>
      <c r="G18" s="52">
        <v>0.5</v>
      </c>
      <c r="H18" s="53">
        <v>0.5</v>
      </c>
      <c r="I18" s="52">
        <v>0.5</v>
      </c>
      <c r="J18" s="53">
        <v>0.5</v>
      </c>
      <c r="K18" s="52">
        <v>0.5</v>
      </c>
      <c r="L18" s="53">
        <v>0.5</v>
      </c>
      <c r="M18" s="52">
        <v>0.5</v>
      </c>
      <c r="N18" s="58" t="s">
        <v>11</v>
      </c>
      <c r="O18" s="59" t="s">
        <v>11</v>
      </c>
      <c r="P18" s="58" t="s">
        <v>11</v>
      </c>
      <c r="Q18" s="59" t="s">
        <v>11</v>
      </c>
      <c r="R18" s="58" t="s">
        <v>11</v>
      </c>
      <c r="S18" s="59" t="s">
        <v>11</v>
      </c>
      <c r="T18" s="58" t="s">
        <v>11</v>
      </c>
      <c r="U18" s="59" t="s">
        <v>11</v>
      </c>
      <c r="V18" s="58" t="s">
        <v>11</v>
      </c>
      <c r="W18" s="59" t="s">
        <v>11</v>
      </c>
      <c r="X18" s="58" t="s">
        <v>11</v>
      </c>
      <c r="Y18" s="60">
        <v>0.5</v>
      </c>
      <c r="Z18" s="61">
        <v>0.5</v>
      </c>
      <c r="AA18" s="52">
        <v>0.5</v>
      </c>
      <c r="AB18" s="53">
        <v>0.5</v>
      </c>
      <c r="AC18" s="52">
        <v>0.5</v>
      </c>
      <c r="AD18" s="53">
        <v>0.5</v>
      </c>
      <c r="AE18" s="62">
        <v>0.5</v>
      </c>
      <c r="AF18" s="63">
        <v>0.5</v>
      </c>
    </row>
    <row r="19" spans="1:33" ht="15" customHeight="1" thickBot="1">
      <c r="A19" s="85" t="s">
        <v>7</v>
      </c>
      <c r="B19" s="4"/>
      <c r="C19" s="43" t="s">
        <v>12</v>
      </c>
      <c r="D19" s="44">
        <v>11140</v>
      </c>
      <c r="E19" s="17" t="s">
        <v>13</v>
      </c>
      <c r="F19" s="18">
        <v>11171</v>
      </c>
      <c r="G19" s="45" t="s">
        <v>14</v>
      </c>
      <c r="H19" s="44">
        <v>11202</v>
      </c>
      <c r="I19" s="17" t="s">
        <v>15</v>
      </c>
      <c r="J19" s="19">
        <v>11232</v>
      </c>
      <c r="K19" s="43" t="s">
        <v>16</v>
      </c>
      <c r="L19" s="44">
        <v>11263</v>
      </c>
      <c r="M19" s="20" t="s">
        <v>17</v>
      </c>
      <c r="N19" s="19">
        <v>11293</v>
      </c>
      <c r="O19" s="48" t="s">
        <v>18</v>
      </c>
      <c r="P19" s="49" t="s">
        <v>19</v>
      </c>
      <c r="Q19" s="21" t="s">
        <v>20</v>
      </c>
      <c r="R19" s="22" t="s">
        <v>21</v>
      </c>
      <c r="S19" s="48" t="s">
        <v>22</v>
      </c>
      <c r="T19" s="49" t="s">
        <v>23</v>
      </c>
      <c r="U19" s="21" t="s">
        <v>35</v>
      </c>
      <c r="V19" s="22" t="s">
        <v>24</v>
      </c>
      <c r="W19" s="48" t="s">
        <v>25</v>
      </c>
      <c r="X19" s="49" t="s">
        <v>26</v>
      </c>
      <c r="Y19" s="30" t="s">
        <v>27</v>
      </c>
      <c r="Z19" s="31" t="s">
        <v>28</v>
      </c>
      <c r="AA19" s="56" t="s">
        <v>29</v>
      </c>
      <c r="AB19" s="57" t="s">
        <v>30</v>
      </c>
      <c r="AC19" s="23" t="s">
        <v>31</v>
      </c>
      <c r="AD19" s="24" t="s">
        <v>32</v>
      </c>
      <c r="AE19" s="48" t="s">
        <v>33</v>
      </c>
      <c r="AF19" s="50" t="s">
        <v>34</v>
      </c>
    </row>
    <row r="20" spans="1:33">
      <c r="A20" s="86"/>
      <c r="B20" s="26" t="s">
        <v>0</v>
      </c>
      <c r="C20" s="33"/>
      <c r="D20" s="84"/>
      <c r="E20" s="84"/>
      <c r="F20" s="84"/>
      <c r="G20" s="33"/>
      <c r="H20" s="34"/>
      <c r="I20" s="33"/>
      <c r="J20" s="34"/>
      <c r="K20" s="33"/>
      <c r="L20" s="34"/>
      <c r="M20" s="33"/>
      <c r="N20" s="15" t="s">
        <v>11</v>
      </c>
      <c r="O20" s="16" t="s">
        <v>11</v>
      </c>
      <c r="P20" s="15" t="s">
        <v>11</v>
      </c>
      <c r="Q20" s="16" t="s">
        <v>11</v>
      </c>
      <c r="R20" s="15" t="s">
        <v>11</v>
      </c>
      <c r="S20" s="16" t="s">
        <v>11</v>
      </c>
      <c r="T20" s="15" t="s">
        <v>11</v>
      </c>
      <c r="U20" s="16" t="s">
        <v>11</v>
      </c>
      <c r="V20" s="15" t="s">
        <v>11</v>
      </c>
      <c r="W20" s="16" t="s">
        <v>11</v>
      </c>
      <c r="X20" s="15" t="s">
        <v>11</v>
      </c>
      <c r="Y20" s="84"/>
      <c r="Z20" s="84"/>
      <c r="AA20" s="84"/>
      <c r="AB20" s="84"/>
      <c r="AC20" s="37"/>
      <c r="AD20" s="34"/>
      <c r="AE20" s="37"/>
      <c r="AF20" s="40"/>
    </row>
    <row r="21" spans="1:33">
      <c r="A21" s="86"/>
      <c r="B21" s="1" t="s">
        <v>1</v>
      </c>
      <c r="C21" s="11">
        <v>0.5</v>
      </c>
      <c r="D21" s="15" t="s">
        <v>11</v>
      </c>
      <c r="E21" s="16" t="s">
        <v>11</v>
      </c>
      <c r="F21" s="15" t="s">
        <v>11</v>
      </c>
      <c r="G21" s="11">
        <v>0.5</v>
      </c>
      <c r="H21" s="12">
        <v>0.5</v>
      </c>
      <c r="I21" s="11">
        <v>0.5</v>
      </c>
      <c r="J21" s="12">
        <v>0.5</v>
      </c>
      <c r="K21" s="11">
        <v>0.5</v>
      </c>
      <c r="L21" s="12">
        <v>0.5</v>
      </c>
      <c r="M21" s="11">
        <v>0.5</v>
      </c>
      <c r="N21" s="15" t="s">
        <v>11</v>
      </c>
      <c r="O21" s="16" t="s">
        <v>11</v>
      </c>
      <c r="P21" s="15" t="s">
        <v>11</v>
      </c>
      <c r="Q21" s="16" t="s">
        <v>11</v>
      </c>
      <c r="R21" s="15" t="s">
        <v>11</v>
      </c>
      <c r="S21" s="16" t="s">
        <v>11</v>
      </c>
      <c r="T21" s="15" t="s">
        <v>11</v>
      </c>
      <c r="U21" s="16" t="s">
        <v>11</v>
      </c>
      <c r="V21" s="15" t="s">
        <v>11</v>
      </c>
      <c r="W21" s="16" t="s">
        <v>11</v>
      </c>
      <c r="X21" s="15" t="s">
        <v>11</v>
      </c>
      <c r="Y21" s="13"/>
      <c r="Z21" s="14"/>
      <c r="AA21" s="94"/>
      <c r="AB21" s="95"/>
      <c r="AC21" s="25"/>
      <c r="AD21" s="12"/>
      <c r="AE21" s="8"/>
      <c r="AF21" s="9"/>
    </row>
    <row r="22" spans="1:33" ht="15.75" thickBot="1">
      <c r="A22" s="87"/>
      <c r="B22" s="5" t="s">
        <v>2</v>
      </c>
      <c r="C22" s="52">
        <v>0.5</v>
      </c>
      <c r="D22" s="58" t="s">
        <v>11</v>
      </c>
      <c r="E22" s="59" t="s">
        <v>11</v>
      </c>
      <c r="F22" s="58" t="s">
        <v>11</v>
      </c>
      <c r="G22" s="52">
        <v>0.5</v>
      </c>
      <c r="H22" s="53">
        <v>0.5</v>
      </c>
      <c r="I22" s="52">
        <v>0.5</v>
      </c>
      <c r="J22" s="53">
        <v>0.5</v>
      </c>
      <c r="K22" s="52">
        <v>0.5</v>
      </c>
      <c r="L22" s="53">
        <v>0.5</v>
      </c>
      <c r="M22" s="52">
        <v>0.5</v>
      </c>
      <c r="N22" s="58" t="s">
        <v>11</v>
      </c>
      <c r="O22" s="59" t="s">
        <v>11</v>
      </c>
      <c r="P22" s="58" t="s">
        <v>11</v>
      </c>
      <c r="Q22" s="59" t="s">
        <v>11</v>
      </c>
      <c r="R22" s="58" t="s">
        <v>11</v>
      </c>
      <c r="S22" s="59" t="s">
        <v>11</v>
      </c>
      <c r="T22" s="58" t="s">
        <v>11</v>
      </c>
      <c r="U22" s="59" t="s">
        <v>11</v>
      </c>
      <c r="V22" s="58" t="s">
        <v>11</v>
      </c>
      <c r="W22" s="59" t="s">
        <v>11</v>
      </c>
      <c r="X22" s="58" t="s">
        <v>11</v>
      </c>
      <c r="Y22" s="60"/>
      <c r="Z22" s="61"/>
      <c r="AA22" s="52"/>
      <c r="AB22" s="53"/>
      <c r="AC22" s="52"/>
      <c r="AD22" s="53"/>
      <c r="AE22" s="62"/>
      <c r="AF22" s="63"/>
    </row>
    <row r="23" spans="1:33" ht="15" customHeight="1" thickBot="1">
      <c r="A23" s="85" t="s">
        <v>8</v>
      </c>
      <c r="B23" s="4"/>
      <c r="C23" s="43" t="s">
        <v>12</v>
      </c>
      <c r="D23" s="44">
        <v>11140</v>
      </c>
      <c r="E23" s="17" t="s">
        <v>13</v>
      </c>
      <c r="F23" s="18">
        <v>11171</v>
      </c>
      <c r="G23" s="45" t="s">
        <v>14</v>
      </c>
      <c r="H23" s="44">
        <v>11202</v>
      </c>
      <c r="I23" s="17" t="s">
        <v>15</v>
      </c>
      <c r="J23" s="19">
        <v>11232</v>
      </c>
      <c r="K23" s="43" t="s">
        <v>16</v>
      </c>
      <c r="L23" s="44">
        <v>11263</v>
      </c>
      <c r="M23" s="20" t="s">
        <v>17</v>
      </c>
      <c r="N23" s="19">
        <v>11293</v>
      </c>
      <c r="O23" s="48" t="s">
        <v>18</v>
      </c>
      <c r="P23" s="49" t="s">
        <v>19</v>
      </c>
      <c r="Q23" s="21" t="s">
        <v>20</v>
      </c>
      <c r="R23" s="22" t="s">
        <v>21</v>
      </c>
      <c r="S23" s="48" t="s">
        <v>22</v>
      </c>
      <c r="T23" s="49" t="s">
        <v>23</v>
      </c>
      <c r="U23" s="21" t="s">
        <v>35</v>
      </c>
      <c r="V23" s="22" t="s">
        <v>24</v>
      </c>
      <c r="W23" s="48" t="s">
        <v>25</v>
      </c>
      <c r="X23" s="49" t="s">
        <v>26</v>
      </c>
      <c r="Y23" s="23" t="s">
        <v>27</v>
      </c>
      <c r="Z23" s="24" t="s">
        <v>28</v>
      </c>
      <c r="AA23" s="48" t="s">
        <v>29</v>
      </c>
      <c r="AB23" s="49" t="s">
        <v>30</v>
      </c>
      <c r="AC23" s="23" t="s">
        <v>31</v>
      </c>
      <c r="AD23" s="24" t="s">
        <v>32</v>
      </c>
      <c r="AE23" s="48" t="s">
        <v>33</v>
      </c>
      <c r="AF23" s="50" t="s">
        <v>34</v>
      </c>
    </row>
    <row r="24" spans="1:33">
      <c r="A24" s="86"/>
      <c r="B24" s="26" t="s">
        <v>0</v>
      </c>
      <c r="C24" s="33"/>
      <c r="D24" s="34"/>
      <c r="E24" s="33"/>
      <c r="F24" s="34"/>
      <c r="G24" s="33"/>
      <c r="H24" s="34"/>
      <c r="I24" s="33"/>
      <c r="J24" s="34"/>
      <c r="K24" s="33"/>
      <c r="L24" s="34"/>
      <c r="M24" s="33"/>
      <c r="N24" s="34"/>
      <c r="O24" s="33"/>
      <c r="P24" s="34"/>
      <c r="Q24" s="33"/>
      <c r="R24" s="34"/>
      <c r="S24" s="33"/>
      <c r="T24" s="34"/>
      <c r="U24" s="33"/>
      <c r="V24" s="34"/>
      <c r="W24" s="33"/>
      <c r="X24" s="34"/>
      <c r="Y24" s="33"/>
      <c r="Z24" s="34"/>
      <c r="AA24" s="33"/>
      <c r="AB24" s="34"/>
      <c r="AC24" s="33"/>
      <c r="AD24" s="34"/>
      <c r="AE24" s="41"/>
      <c r="AF24" s="42"/>
    </row>
    <row r="25" spans="1:33">
      <c r="A25" s="86"/>
      <c r="B25" s="1" t="s">
        <v>1</v>
      </c>
      <c r="C25" s="11"/>
      <c r="D25" s="12"/>
      <c r="E25" s="11"/>
      <c r="F25" s="12"/>
      <c r="G25" s="11"/>
      <c r="H25" s="12"/>
      <c r="I25" s="11"/>
      <c r="J25" s="12"/>
      <c r="K25" s="11"/>
      <c r="L25" s="12"/>
      <c r="M25" s="11"/>
      <c r="N25" s="12"/>
      <c r="O25" s="11"/>
      <c r="P25" s="12"/>
      <c r="Q25" s="11"/>
      <c r="R25" s="12"/>
      <c r="S25" s="11"/>
      <c r="T25" s="12"/>
      <c r="U25" s="11"/>
      <c r="V25" s="12"/>
      <c r="W25" s="11"/>
      <c r="X25" s="12"/>
      <c r="Y25" s="11"/>
      <c r="Z25" s="12"/>
      <c r="AA25" s="94"/>
      <c r="AB25" s="95"/>
      <c r="AC25" s="25"/>
      <c r="AD25" s="12"/>
      <c r="AE25" s="2"/>
      <c r="AF25" s="6"/>
    </row>
    <row r="26" spans="1:33" ht="15.75" thickBot="1">
      <c r="A26" s="87"/>
      <c r="B26" s="5" t="s">
        <v>2</v>
      </c>
      <c r="C26" s="52"/>
      <c r="D26" s="53"/>
      <c r="E26" s="52"/>
      <c r="F26" s="53"/>
      <c r="G26" s="52"/>
      <c r="H26" s="53"/>
      <c r="I26" s="52"/>
      <c r="J26" s="53"/>
      <c r="K26" s="52"/>
      <c r="L26" s="53"/>
      <c r="M26" s="52"/>
      <c r="N26" s="53"/>
      <c r="O26" s="52"/>
      <c r="P26" s="53"/>
      <c r="Q26" s="52"/>
      <c r="R26" s="53"/>
      <c r="S26" s="52"/>
      <c r="T26" s="53"/>
      <c r="U26" s="52"/>
      <c r="V26" s="53"/>
      <c r="W26" s="52"/>
      <c r="X26" s="53"/>
      <c r="Y26" s="52"/>
      <c r="Z26" s="53"/>
      <c r="AA26" s="52"/>
      <c r="AB26" s="53"/>
      <c r="AC26" s="52"/>
      <c r="AD26" s="53"/>
      <c r="AE26" s="54"/>
      <c r="AF26" s="55"/>
    </row>
    <row r="27" spans="1:33" ht="15" customHeight="1" thickBot="1">
      <c r="A27" s="85" t="s">
        <v>9</v>
      </c>
      <c r="B27" s="4"/>
      <c r="C27" s="43" t="s">
        <v>12</v>
      </c>
      <c r="D27" s="44">
        <v>11140</v>
      </c>
      <c r="E27" s="17" t="s">
        <v>13</v>
      </c>
      <c r="F27" s="18">
        <v>11171</v>
      </c>
      <c r="G27" s="45" t="s">
        <v>14</v>
      </c>
      <c r="H27" s="46">
        <v>11202</v>
      </c>
      <c r="I27" s="29" t="s">
        <v>15</v>
      </c>
      <c r="J27" s="28">
        <v>11232</v>
      </c>
      <c r="K27" s="47" t="s">
        <v>16</v>
      </c>
      <c r="L27" s="44">
        <v>11263</v>
      </c>
      <c r="M27" s="20" t="s">
        <v>17</v>
      </c>
      <c r="N27" s="19">
        <v>11293</v>
      </c>
      <c r="O27" s="48" t="s">
        <v>18</v>
      </c>
      <c r="P27" s="49" t="s">
        <v>19</v>
      </c>
      <c r="Q27" s="21" t="s">
        <v>20</v>
      </c>
      <c r="R27" s="22" t="s">
        <v>21</v>
      </c>
      <c r="S27" s="48" t="s">
        <v>22</v>
      </c>
      <c r="T27" s="49" t="s">
        <v>23</v>
      </c>
      <c r="U27" s="21" t="s">
        <v>35</v>
      </c>
      <c r="V27" s="22" t="s">
        <v>24</v>
      </c>
      <c r="W27" s="48" t="s">
        <v>25</v>
      </c>
      <c r="X27" s="49" t="s">
        <v>26</v>
      </c>
      <c r="Y27" s="23" t="s">
        <v>27</v>
      </c>
      <c r="Z27" s="24" t="s">
        <v>28</v>
      </c>
      <c r="AA27" s="48" t="s">
        <v>29</v>
      </c>
      <c r="AB27" s="49" t="s">
        <v>30</v>
      </c>
      <c r="AC27" s="23" t="s">
        <v>31</v>
      </c>
      <c r="AD27" s="24" t="s">
        <v>32</v>
      </c>
      <c r="AE27" s="48" t="s">
        <v>33</v>
      </c>
      <c r="AF27" s="50" t="s">
        <v>34</v>
      </c>
    </row>
    <row r="28" spans="1:33">
      <c r="A28" s="86"/>
      <c r="B28" s="26" t="s">
        <v>0</v>
      </c>
      <c r="C28" s="33"/>
      <c r="D28" s="34"/>
      <c r="E28" s="33"/>
      <c r="F28" s="34"/>
      <c r="G28" s="33"/>
      <c r="H28" s="96"/>
      <c r="I28" s="97"/>
      <c r="J28" s="97"/>
      <c r="K28" s="98"/>
      <c r="L28" s="34"/>
      <c r="M28" s="33"/>
      <c r="N28" s="34"/>
      <c r="O28" s="33"/>
      <c r="P28" s="34"/>
      <c r="Q28" s="33"/>
      <c r="R28" s="34"/>
      <c r="S28" s="33"/>
      <c r="T28" s="34"/>
      <c r="U28" s="33"/>
      <c r="V28" s="34"/>
      <c r="W28" s="33"/>
      <c r="X28" s="34"/>
      <c r="Y28" s="33"/>
      <c r="Z28" s="34"/>
      <c r="AA28" s="33"/>
      <c r="AB28" s="34"/>
      <c r="AC28" s="33"/>
      <c r="AD28" s="34"/>
      <c r="AE28" s="41"/>
      <c r="AF28" s="42"/>
    </row>
    <row r="29" spans="1:33">
      <c r="A29" s="86"/>
      <c r="B29" s="1" t="s">
        <v>1</v>
      </c>
      <c r="C29" s="11"/>
      <c r="D29" s="12"/>
      <c r="E29" s="11"/>
      <c r="F29" s="12"/>
      <c r="G29" s="11"/>
      <c r="H29" s="12"/>
      <c r="I29" s="11"/>
      <c r="J29" s="12"/>
      <c r="K29" s="11"/>
      <c r="L29" s="12"/>
      <c r="M29" s="11"/>
      <c r="N29" s="12"/>
      <c r="O29" s="11"/>
      <c r="P29" s="12"/>
      <c r="Q29" s="11"/>
      <c r="R29" s="12"/>
      <c r="S29" s="11"/>
      <c r="T29" s="12"/>
      <c r="U29" s="11"/>
      <c r="V29" s="12"/>
      <c r="W29" s="51"/>
      <c r="X29" s="51"/>
      <c r="Y29" s="11"/>
      <c r="Z29" s="12"/>
      <c r="AA29" s="11"/>
      <c r="AB29" s="12"/>
      <c r="AC29" s="11"/>
      <c r="AD29" s="12"/>
      <c r="AE29" s="2"/>
      <c r="AF29" s="6"/>
    </row>
    <row r="30" spans="1:33" ht="15.75" thickBot="1">
      <c r="A30" s="87"/>
      <c r="B30" s="1" t="s">
        <v>2</v>
      </c>
      <c r="C30" s="11"/>
      <c r="D30" s="12"/>
      <c r="E30" s="11"/>
      <c r="F30" s="12"/>
      <c r="G30" s="11"/>
      <c r="H30" s="12"/>
      <c r="I30" s="11"/>
      <c r="J30" s="12"/>
      <c r="K30" s="11"/>
      <c r="L30" s="12"/>
      <c r="M30" s="11"/>
      <c r="N30" s="12"/>
      <c r="O30" s="11"/>
      <c r="P30" s="12"/>
      <c r="Q30" s="11"/>
      <c r="R30" s="12"/>
      <c r="S30" s="11"/>
      <c r="T30" s="53"/>
      <c r="U30" s="52"/>
      <c r="V30" s="53"/>
      <c r="W30" s="52"/>
      <c r="X30" s="53"/>
      <c r="Y30" s="52"/>
      <c r="Z30" s="53"/>
      <c r="AA30" s="52"/>
      <c r="AB30" s="53"/>
      <c r="AC30" s="52"/>
      <c r="AD30" s="53"/>
      <c r="AE30" s="54"/>
      <c r="AF30" s="55"/>
    </row>
    <row r="31" spans="1:33">
      <c r="B31" s="91" t="s">
        <v>39</v>
      </c>
      <c r="C31" s="91"/>
      <c r="D31" s="91"/>
      <c r="E31" s="91"/>
      <c r="F31" s="91"/>
      <c r="G31" s="91"/>
      <c r="H31" s="91"/>
      <c r="I31" s="91"/>
      <c r="J31" s="72"/>
      <c r="K31" s="91" t="s">
        <v>40</v>
      </c>
      <c r="L31" s="91"/>
      <c r="M31" s="91"/>
      <c r="N31" s="91"/>
      <c r="O31" s="91"/>
      <c r="P31" s="91"/>
      <c r="Q31" s="91"/>
      <c r="R31" s="91"/>
      <c r="S31" s="91"/>
    </row>
    <row r="32" spans="1:33" hidden="1">
      <c r="B32" s="73"/>
      <c r="C32" s="72"/>
      <c r="D32" s="72"/>
      <c r="E32" s="72"/>
      <c r="F32" s="72"/>
      <c r="G32" s="72"/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AG32" t="e">
        <f>SUM(#REF!)</f>
        <v>#REF!</v>
      </c>
    </row>
    <row r="33" spans="2:35" hidden="1">
      <c r="B33" s="73"/>
      <c r="C33" s="72"/>
      <c r="D33" s="72"/>
      <c r="E33" s="72"/>
      <c r="F33" s="72"/>
      <c r="G33" s="72"/>
      <c r="H33" s="72"/>
      <c r="I33" s="72"/>
      <c r="J33" s="72"/>
      <c r="K33" s="72"/>
      <c r="L33" s="72"/>
      <c r="M33" s="72"/>
      <c r="N33" s="72"/>
      <c r="O33" s="72"/>
      <c r="P33" s="72"/>
      <c r="Q33" s="72"/>
      <c r="R33" s="72"/>
      <c r="S33" s="72"/>
      <c r="AG33" t="e">
        <f>4*AG32</f>
        <v>#REF!</v>
      </c>
    </row>
    <row r="34" spans="2:35" hidden="1">
      <c r="B34" s="73"/>
      <c r="C34" s="72"/>
      <c r="D34" s="72"/>
      <c r="E34" s="72"/>
      <c r="F34" s="72"/>
      <c r="G34" s="72"/>
      <c r="H34" s="72"/>
      <c r="I34" s="72"/>
      <c r="J34" s="72"/>
      <c r="K34" s="72"/>
      <c r="L34" s="72"/>
      <c r="M34" s="72"/>
      <c r="N34" s="72"/>
      <c r="O34" s="72"/>
      <c r="P34" s="72"/>
      <c r="Q34" s="72"/>
      <c r="R34" s="72"/>
      <c r="S34" s="72"/>
      <c r="AG34" t="e">
        <f>AG33*12</f>
        <v>#REF!</v>
      </c>
      <c r="AH34" s="10"/>
      <c r="AI34" s="10"/>
    </row>
    <row r="35" spans="2:35" hidden="1">
      <c r="B35" s="73"/>
      <c r="C35" s="72"/>
      <c r="D35" s="72"/>
      <c r="E35" s="72"/>
      <c r="F35" s="72"/>
      <c r="G35" s="72"/>
      <c r="H35" s="72"/>
      <c r="I35" s="72"/>
      <c r="J35" s="72"/>
      <c r="K35" s="72"/>
      <c r="L35" s="72"/>
      <c r="M35" s="72"/>
      <c r="N35" s="72"/>
      <c r="O35" s="72"/>
      <c r="P35" s="72"/>
      <c r="Q35" s="72"/>
      <c r="R35" s="72"/>
      <c r="S35" s="72"/>
      <c r="AG35">
        <v>15</v>
      </c>
      <c r="AH35" t="s">
        <v>10</v>
      </c>
    </row>
    <row r="36" spans="2:35" hidden="1">
      <c r="B36" s="73"/>
      <c r="C36" s="72"/>
      <c r="D36" s="72"/>
      <c r="E36" s="72"/>
      <c r="F36" s="72"/>
      <c r="G36" s="72"/>
      <c r="H36" s="72"/>
      <c r="I36" s="72"/>
      <c r="J36" s="72"/>
      <c r="K36" s="72"/>
      <c r="L36" s="72"/>
      <c r="M36" s="72"/>
      <c r="N36" s="72"/>
      <c r="O36" s="72"/>
      <c r="P36" s="72"/>
      <c r="Q36" s="72"/>
      <c r="R36" s="72"/>
      <c r="S36" s="72"/>
      <c r="AG36" s="7" t="e">
        <f>AG34*AG35</f>
        <v>#REF!</v>
      </c>
      <c r="AH36" s="7" t="s">
        <v>10</v>
      </c>
    </row>
    <row r="37" spans="2:35">
      <c r="B37" s="74" t="s">
        <v>36</v>
      </c>
      <c r="C37" s="75"/>
      <c r="D37" s="75"/>
      <c r="E37" s="75"/>
      <c r="F37" s="75"/>
      <c r="G37" s="75"/>
      <c r="H37" s="74" t="s">
        <v>41</v>
      </c>
      <c r="I37" s="74"/>
      <c r="J37" s="72"/>
      <c r="K37" s="74" t="s">
        <v>47</v>
      </c>
      <c r="L37" s="75"/>
      <c r="M37" s="75"/>
      <c r="N37" s="72"/>
      <c r="O37" s="72"/>
      <c r="P37" s="72"/>
      <c r="Q37" s="72"/>
      <c r="R37" s="72"/>
      <c r="S37" s="72"/>
      <c r="W37" s="3"/>
    </row>
    <row r="38" spans="2:35">
      <c r="B38" s="76" t="s">
        <v>37</v>
      </c>
      <c r="C38" s="77"/>
      <c r="D38" s="77"/>
      <c r="E38" s="77"/>
      <c r="F38" s="77"/>
      <c r="G38" s="77"/>
      <c r="H38" s="76" t="s">
        <v>42</v>
      </c>
      <c r="I38" s="76"/>
      <c r="J38" s="72"/>
      <c r="K38" s="76" t="s">
        <v>43</v>
      </c>
      <c r="L38" s="77"/>
      <c r="M38" s="77"/>
      <c r="N38" s="72"/>
      <c r="O38" s="72"/>
      <c r="P38" s="72"/>
      <c r="Q38" s="72"/>
      <c r="R38" s="72"/>
      <c r="S38" s="72"/>
      <c r="W38" s="3"/>
    </row>
    <row r="39" spans="2:35">
      <c r="B39" s="78" t="s">
        <v>38</v>
      </c>
      <c r="C39" s="79"/>
      <c r="D39" s="79"/>
      <c r="E39" s="79"/>
      <c r="F39" s="79"/>
      <c r="G39" s="79"/>
      <c r="H39" s="78" t="s">
        <v>44</v>
      </c>
      <c r="I39" s="78"/>
      <c r="J39" s="72"/>
      <c r="K39" s="78" t="s">
        <v>45</v>
      </c>
      <c r="L39" s="79"/>
      <c r="M39" s="79"/>
      <c r="N39" s="72"/>
      <c r="O39" s="72"/>
      <c r="P39" s="72"/>
      <c r="Q39" s="72"/>
      <c r="R39" s="72"/>
      <c r="S39" s="72"/>
      <c r="W39" s="3"/>
    </row>
    <row r="40" spans="2:35">
      <c r="B40" s="76" t="s">
        <v>46</v>
      </c>
      <c r="C40" s="77"/>
      <c r="D40" s="77"/>
      <c r="E40" s="77"/>
      <c r="F40" s="77"/>
      <c r="G40" s="77"/>
      <c r="H40" s="76" t="s">
        <v>49</v>
      </c>
      <c r="I40" s="76"/>
      <c r="J40" s="72"/>
      <c r="K40" s="76" t="s">
        <v>48</v>
      </c>
      <c r="L40" s="77"/>
      <c r="M40" s="77"/>
      <c r="N40" s="72"/>
      <c r="O40" s="72"/>
      <c r="P40" s="72"/>
      <c r="Q40" s="72"/>
      <c r="R40" s="72"/>
      <c r="S40" s="72"/>
      <c r="W40" s="3"/>
    </row>
    <row r="41" spans="2:35">
      <c r="B41" s="78" t="s">
        <v>50</v>
      </c>
      <c r="C41" s="79"/>
      <c r="D41" s="79"/>
      <c r="E41" s="79"/>
      <c r="F41" s="79"/>
      <c r="G41" s="79"/>
      <c r="H41" s="78" t="s">
        <v>43</v>
      </c>
      <c r="I41" s="78"/>
      <c r="J41" s="72"/>
      <c r="K41" s="78" t="s">
        <v>51</v>
      </c>
      <c r="L41" s="79"/>
      <c r="M41" s="79"/>
      <c r="N41" s="72"/>
      <c r="O41" s="72"/>
      <c r="P41" s="72"/>
      <c r="Q41" s="72"/>
      <c r="R41" s="72"/>
      <c r="S41" s="72"/>
      <c r="W41" s="3"/>
    </row>
    <row r="42" spans="2:35">
      <c r="B42" s="3" t="s">
        <v>52</v>
      </c>
    </row>
    <row r="44" spans="2:35">
      <c r="B44" s="3" t="s">
        <v>56</v>
      </c>
    </row>
    <row r="45" spans="2:35">
      <c r="B45" s="3" t="s">
        <v>57</v>
      </c>
    </row>
    <row r="46" spans="2:35">
      <c r="B46" s="3" t="s">
        <v>55</v>
      </c>
    </row>
    <row r="47" spans="2:35">
      <c r="B47" s="3" t="s">
        <v>54</v>
      </c>
    </row>
  </sheetData>
  <mergeCells count="30">
    <mergeCell ref="B31:I31"/>
    <mergeCell ref="K31:S31"/>
    <mergeCell ref="A1:AH1"/>
    <mergeCell ref="A23:A26"/>
    <mergeCell ref="AA25:AB25"/>
    <mergeCell ref="A27:A30"/>
    <mergeCell ref="A19:A22"/>
    <mergeCell ref="H28:K28"/>
    <mergeCell ref="AA21:AB21"/>
    <mergeCell ref="Y16:AA16"/>
    <mergeCell ref="AB17:AD17"/>
    <mergeCell ref="Y4:Z4"/>
    <mergeCell ref="AA5:AD5"/>
    <mergeCell ref="AE4:AF4"/>
    <mergeCell ref="D8:F8"/>
    <mergeCell ref="D12:F12"/>
    <mergeCell ref="AC12:AD12"/>
    <mergeCell ref="I16:K16"/>
    <mergeCell ref="Y20:AB20"/>
    <mergeCell ref="A3:A6"/>
    <mergeCell ref="D4:F4"/>
    <mergeCell ref="A7:A10"/>
    <mergeCell ref="A11:A14"/>
    <mergeCell ref="A15:A18"/>
    <mergeCell ref="D16:F16"/>
    <mergeCell ref="D20:F20"/>
    <mergeCell ref="Y12:AB12"/>
    <mergeCell ref="Y8:AB8"/>
    <mergeCell ref="I8:K8"/>
    <mergeCell ref="L8:N8"/>
  </mergeCells>
  <pageMargins left="0.82677165354330717" right="0.23622047244094491" top="0.74803149606299213" bottom="0.35433070866141736" header="0.31496062992125984" footer="0.31496062992125984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Tenis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Bokor, Lubos</dc:creator>
  <cp:lastModifiedBy>User</cp:lastModifiedBy>
  <cp:lastPrinted>2019-10-15T09:57:30Z</cp:lastPrinted>
  <dcterms:created xsi:type="dcterms:W3CDTF">2019-09-23T07:51:32Z</dcterms:created>
  <dcterms:modified xsi:type="dcterms:W3CDTF">2019-10-20T09:50:50Z</dcterms:modified>
</cp:coreProperties>
</file>